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hedule C" sheetId="1" r:id="rId4"/>
  </sheets>
  <definedNames/>
  <calcPr/>
  <extLst>
    <ext uri="GoogleSheetsCustomDataVersion1">
      <go:sheetsCustomData xmlns:go="http://customooxmlschemas.google.com/" r:id="rId5" roundtripDataSignature="AMtx7mhfAAX0eOkfTyI7FE5jT0EVInap9Q=="/>
    </ext>
  </extLst>
</workbook>
</file>

<file path=xl/sharedStrings.xml><?xml version="1.0" encoding="utf-8"?>
<sst xmlns="http://schemas.openxmlformats.org/spreadsheetml/2006/main" count="62" uniqueCount="57">
  <si>
    <t>Business Name</t>
  </si>
  <si>
    <t>Schedule C Reconciliation</t>
  </si>
  <si>
    <t>Line on worksheet</t>
  </si>
  <si>
    <t>Account name</t>
  </si>
  <si>
    <t>January OR  Expense Receipt 1</t>
  </si>
  <si>
    <t>February OR  Expense Receipt 2</t>
  </si>
  <si>
    <t>March OR  Expense Receipt 3</t>
  </si>
  <si>
    <t>April OR  Expense Receipt 4</t>
  </si>
  <si>
    <t>May OR  Expense Receipt 5</t>
  </si>
  <si>
    <t>June OR  Expense Receipt 6</t>
  </si>
  <si>
    <t>July OR  Expense Receipt 7</t>
  </si>
  <si>
    <t>August OR  Expense Receipt 8</t>
  </si>
  <si>
    <t>September OR  Expense Receipt 9</t>
  </si>
  <si>
    <t>October OR  Expense Receipt 10</t>
  </si>
  <si>
    <t>November OR  Expense Receipt 11</t>
  </si>
  <si>
    <t>December OR  Expense Receipt 12</t>
  </si>
  <si>
    <t>Total</t>
  </si>
  <si>
    <t>#</t>
  </si>
  <si>
    <t>1a</t>
  </si>
  <si>
    <t>Income</t>
  </si>
  <si>
    <t>Advertising</t>
  </si>
  <si>
    <t>Car and Truck Expenses</t>
  </si>
  <si>
    <t>Commissions and Fees</t>
  </si>
  <si>
    <t>Contract Labor</t>
  </si>
  <si>
    <t>Depletion</t>
  </si>
  <si>
    <t>Depreciation</t>
  </si>
  <si>
    <t>Employee Benefits</t>
  </si>
  <si>
    <t>Insurance</t>
  </si>
  <si>
    <t>Interest</t>
  </si>
  <si>
    <t>Legal and Professional</t>
  </si>
  <si>
    <t>Office Expense</t>
  </si>
  <si>
    <t>Pension and Profit sharing</t>
  </si>
  <si>
    <t>20a</t>
  </si>
  <si>
    <t>Rent Vehicle</t>
  </si>
  <si>
    <t>20b</t>
  </si>
  <si>
    <t>Rent Other</t>
  </si>
  <si>
    <t>Repairs and Maintenance</t>
  </si>
  <si>
    <t>Supplies</t>
  </si>
  <si>
    <t>Taxes and Licenses</t>
  </si>
  <si>
    <t>24a</t>
  </si>
  <si>
    <t>Travel</t>
  </si>
  <si>
    <t>24b</t>
  </si>
  <si>
    <t>Meals</t>
  </si>
  <si>
    <t>Utilities</t>
  </si>
  <si>
    <t>Gross Wages</t>
  </si>
  <si>
    <t>27a</t>
  </si>
  <si>
    <t>Other Expenses</t>
  </si>
  <si>
    <t>Bank</t>
  </si>
  <si>
    <t>Dues</t>
  </si>
  <si>
    <t>Education</t>
  </si>
  <si>
    <t>Fuel</t>
  </si>
  <si>
    <t>HOME OFFICE EXP 8829</t>
  </si>
  <si>
    <t>42 …. See line 4</t>
  </si>
  <si>
    <t>COGS</t>
  </si>
  <si>
    <t>Meals Deduction 50%</t>
  </si>
  <si>
    <t>Total Expenses</t>
  </si>
  <si>
    <t>Income or Loss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</si>
</sst>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??_);_(@_)"/>
  </numFmts>
  <fonts count="19">
    <font>
      <sz val="11.0"/>
      <color theme="1"/>
      <name val="Calibri"/>
    </font>
    <font>
      <b/>
      <sz val="9.0"/>
      <color theme="1"/>
      <name val="Arial"/>
    </font>
    <font>
      <b/>
      <sz val="14.0"/>
      <color theme="1"/>
      <name val="Arial"/>
    </font>
    <font>
      <b/>
      <sz val="16.0"/>
      <color rgb="FF000000"/>
      <name val="Calibri"/>
    </font>
    <font>
      <sz val="11.0"/>
      <color rgb="FF000000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>
      <sz val="14.0"/>
      <color theme="0"/>
      <name val="Calibri"/>
    </font>
    <font>
      <sz val="11.0"/>
      <color rgb="FF3F3F76"/>
      <name val="Calibri"/>
    </font>
    <font>
      <sz val="14.0"/>
      <color rgb="FF7030A0"/>
      <name val="Calibri"/>
    </font>
    <font>
      <b/>
      <sz val="11.0"/>
      <color rgb="FFFA7D00"/>
      <name val="Calibri"/>
    </font>
    <font>
      <b/>
      <sz val="14.0"/>
      <color rgb="FFFF0000"/>
      <name val="Calibri"/>
    </font>
    <font>
      <b/>
      <u/>
      <sz val="14.0"/>
      <color rgb="FFFF0000"/>
      <name val="Calibri"/>
    </font>
    <font>
      <sz val="12.0"/>
      <color rgb="FF000000"/>
      <name val="Calibri"/>
    </font>
    <font>
      <b/>
      <sz val="14.0"/>
      <color rgb="FF000000"/>
      <name val="Calibri"/>
    </font>
    <font>
      <b/>
      <sz val="8.0"/>
      <color rgb="FF000000"/>
      <name val="Calibri"/>
    </font>
    <font>
      <b/>
      <sz val="12.0"/>
      <color theme="1"/>
      <name val="Arial"/>
    </font>
    <font>
      <sz val="12.0"/>
      <color theme="1"/>
      <name val="Calibri"/>
    </font>
    <font>
      <sz val="14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7"/>
        <bgColor theme="7"/>
      </patternFill>
    </fill>
    <fill>
      <patternFill patternType="solid">
        <fgColor rgb="FFDDD9C3"/>
        <bgColor rgb="FFDDD9C3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</fills>
  <borders count="8">
    <border/>
    <border>
      <left style="thin">
        <color rgb="FFB2B2B2"/>
      </left>
    </border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/>
      <top style="thin">
        <color rgb="FF7F7F7F"/>
      </top>
      <bottom style="thin">
        <color rgb="FF7F7F7F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/>
    </border>
    <border>
      <left style="thin">
        <color rgb="FFB2B2B2"/>
      </left>
      <top style="thin">
        <color rgb="FFB2B2B2"/>
      </top>
      <bottom style="thin">
        <color rgb="FFB2B2B2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top"/>
    </xf>
    <xf borderId="0" fillId="0" fontId="2" numFmtId="0" xfId="0" applyAlignment="1" applyFont="1">
      <alignment horizontal="center" vertical="center"/>
    </xf>
    <xf borderId="1" fillId="0" fontId="3" numFmtId="0" xfId="0" applyAlignment="1" applyBorder="1" applyFont="1">
      <alignment horizontal="center" shrinkToFit="1" vertical="center" wrapText="0"/>
    </xf>
    <xf borderId="0" fillId="0" fontId="4" numFmtId="0" xfId="0" applyFont="1"/>
    <xf borderId="0" fillId="0" fontId="5" numFmtId="0" xfId="0" applyFont="1"/>
    <xf borderId="0" fillId="0" fontId="0" numFmtId="164" xfId="0" applyFont="1" applyNumberFormat="1"/>
    <xf borderId="0" fillId="0" fontId="6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vertical="center"/>
    </xf>
    <xf borderId="0" fillId="0" fontId="0" numFmtId="0" xfId="0" applyAlignment="1" applyFont="1">
      <alignment horizontal="center" shrinkToFit="0" vertical="center" wrapText="1"/>
    </xf>
    <xf borderId="2" fillId="2" fontId="7" numFmtId="164" xfId="0" applyAlignment="1" applyBorder="1" applyFill="1" applyFont="1" applyNumberFormat="1">
      <alignment horizontal="center" vertical="center"/>
    </xf>
    <xf borderId="0" fillId="0" fontId="6" numFmtId="0" xfId="0" applyAlignment="1" applyFont="1">
      <alignment horizontal="center"/>
    </xf>
    <xf borderId="3" fillId="3" fontId="8" numFmtId="0" xfId="0" applyAlignment="1" applyBorder="1" applyFill="1" applyFont="1">
      <alignment horizontal="left" vertical="center"/>
    </xf>
    <xf borderId="3" fillId="3" fontId="8" numFmtId="40" xfId="0" applyAlignment="1" applyBorder="1" applyFont="1" applyNumberFormat="1">
      <alignment horizontal="center" shrinkToFit="1" vertical="center" wrapText="0"/>
    </xf>
    <xf borderId="4" fillId="3" fontId="8" numFmtId="40" xfId="0" applyAlignment="1" applyBorder="1" applyFont="1" applyNumberFormat="1">
      <alignment horizontal="center" shrinkToFit="1" vertical="center" wrapText="0"/>
    </xf>
    <xf borderId="4" fillId="3" fontId="4" numFmtId="40" xfId="0" applyAlignment="1" applyBorder="1" applyFont="1" applyNumberFormat="1">
      <alignment horizontal="center" shrinkToFit="1" vertical="center" wrapText="0"/>
    </xf>
    <xf borderId="5" fillId="4" fontId="9" numFmtId="38" xfId="0" applyAlignment="1" applyBorder="1" applyFill="1" applyFont="1" applyNumberFormat="1">
      <alignment shrinkToFit="1" wrapText="0"/>
    </xf>
    <xf borderId="0" fillId="0" fontId="5" numFmtId="0" xfId="0" applyAlignment="1" applyFont="1">
      <alignment horizontal="center" shrinkToFit="0" vertical="center" wrapText="1"/>
    </xf>
    <xf borderId="3" fillId="5" fontId="10" numFmtId="0" xfId="0" applyAlignment="1" applyBorder="1" applyFill="1" applyFont="1">
      <alignment horizontal="center" vertical="center"/>
    </xf>
    <xf borderId="6" fillId="5" fontId="10" numFmtId="40" xfId="0" applyAlignment="1" applyBorder="1" applyFont="1" applyNumberFormat="1">
      <alignment horizontal="center" shrinkToFit="0" vertical="top" wrapText="1"/>
    </xf>
    <xf borderId="3" fillId="5" fontId="10" numFmtId="164" xfId="0" applyAlignment="1" applyBorder="1" applyFont="1" applyNumberFormat="1">
      <alignment horizontal="center" vertical="top"/>
    </xf>
    <xf borderId="7" fillId="0" fontId="11" numFmtId="0" xfId="0" applyAlignment="1" applyBorder="1" applyFont="1">
      <alignment horizontal="left" vertical="top"/>
    </xf>
    <xf borderId="5" fillId="0" fontId="0" numFmtId="40" xfId="0" applyAlignment="1" applyBorder="1" applyFont="1" applyNumberFormat="1">
      <alignment shrinkToFit="1" wrapText="0"/>
    </xf>
    <xf borderId="5" fillId="0" fontId="4" numFmtId="40" xfId="0" applyAlignment="1" applyBorder="1" applyFont="1" applyNumberFormat="1">
      <alignment shrinkToFit="1" wrapText="0"/>
    </xf>
    <xf borderId="0" fillId="0" fontId="5" numFmtId="0" xfId="0" applyAlignment="1" applyFont="1">
      <alignment horizontal="left"/>
    </xf>
    <xf borderId="7" fillId="0" fontId="12" numFmtId="0" xfId="0" applyAlignment="1" applyBorder="1" applyFont="1">
      <alignment horizontal="center" vertical="top"/>
    </xf>
    <xf borderId="0" fillId="0" fontId="6" numFmtId="0" xfId="0" applyAlignment="1" applyFont="1">
      <alignment horizontal="left"/>
    </xf>
    <xf borderId="0" fillId="0" fontId="13" numFmtId="0" xfId="0" applyFont="1"/>
    <xf borderId="0" fillId="0" fontId="14" numFmtId="0" xfId="0" applyAlignment="1" applyFont="1">
      <alignment horizontal="left"/>
    </xf>
    <xf borderId="0" fillId="0" fontId="15" numFmtId="0" xfId="0" applyAlignment="1" applyFont="1">
      <alignment horizontal="center" shrinkToFit="0" vertical="center" wrapText="1"/>
    </xf>
    <xf borderId="5" fillId="4" fontId="9" numFmtId="38" xfId="0" applyBorder="1" applyFont="1" applyNumberFormat="1"/>
    <xf borderId="0" fillId="0" fontId="16" numFmtId="0" xfId="0" applyAlignment="1" applyFont="1">
      <alignment horizontal="left" vertical="top"/>
    </xf>
    <xf borderId="0" fillId="0" fontId="17" numFmtId="164" xfId="0" applyFont="1" applyNumberFormat="1"/>
    <xf borderId="5" fillId="4" fontId="18" numFmtId="38" xfId="0" applyAlignment="1" applyBorder="1" applyFont="1" applyNumberFormat="1">
      <alignment shrinkToFit="1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B8CCE4"/>
          <bgColor rgb="FFB8CCE4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</dxfs>
  <tableStyles count="1">
    <tableStyle count="3" pivot="0" name="Schedule C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C3:N34" displayName="Table_1" id="1">
  <tableColumns count="12">
    <tableColumn name="January OR  Expense Receipt 1" id="1"/>
    <tableColumn name="February OR  Expense Receipt 2" id="2"/>
    <tableColumn name="March OR  Expense Receipt 3" id="3"/>
    <tableColumn name="April OR  Expense Receipt 4" id="4"/>
    <tableColumn name="May OR  Expense Receipt 5" id="5"/>
    <tableColumn name="June OR  Expense Receipt 6" id="6"/>
    <tableColumn name="July OR  Expense Receipt 7" id="7"/>
    <tableColumn name="August OR  Expense Receipt 8" id="8"/>
    <tableColumn name="September OR  Expense Receipt 9" id="9"/>
    <tableColumn name="October OR  Expense Receipt 10" id="10"/>
    <tableColumn name="November OR  Expense Receipt 11" id="11"/>
    <tableColumn name="December OR  Expense Receipt 12" id="12"/>
  </tableColumns>
  <tableStyleInfo name="Schedule C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1.14"/>
    <col customWidth="1" min="2" max="2" width="32.29"/>
    <col customWidth="1" min="3" max="15" width="10.0"/>
    <col customWidth="1" min="16" max="16" width="4.0"/>
    <col customWidth="1" min="17" max="26" width="9.14"/>
  </cols>
  <sheetData>
    <row r="1" ht="38.25" customHeight="1">
      <c r="A1" s="1"/>
      <c r="B1" s="2" t="s">
        <v>0</v>
      </c>
      <c r="C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4"/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63.0" customHeight="1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10" t="s">
        <v>16</v>
      </c>
      <c r="P3" s="7" t="s">
        <v>17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ht="27.75" customHeight="1">
      <c r="A4" s="11" t="s">
        <v>18</v>
      </c>
      <c r="B4" s="12" t="s">
        <v>19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5"/>
      <c r="O4" s="16">
        <f>SUM('Schedule C'!$C4:$N4)</f>
        <v>0</v>
      </c>
      <c r="P4" s="17"/>
      <c r="Q4" s="4"/>
      <c r="R4" s="4"/>
      <c r="S4" s="4"/>
      <c r="T4" s="4"/>
      <c r="U4" s="4"/>
      <c r="V4" s="4"/>
      <c r="W4" s="4"/>
      <c r="X4" s="4"/>
      <c r="Y4" s="4"/>
      <c r="Z4" s="4"/>
    </row>
    <row r="5" ht="8.25" customHeight="1">
      <c r="A5" s="18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  <c r="P5" s="17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1">
        <v>8.0</v>
      </c>
      <c r="B6" s="21" t="s">
        <v>20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/>
      <c r="O6" s="16">
        <f t="shared" ref="O6:O34" si="1">SUM(C6:N6)</f>
        <v>0</v>
      </c>
      <c r="P6" s="24">
        <v>8.0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1">
        <v>9.0</v>
      </c>
      <c r="B7" s="21" t="s">
        <v>21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  <c r="O7" s="16">
        <f t="shared" si="1"/>
        <v>0</v>
      </c>
      <c r="P7" s="24">
        <v>9.0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1">
        <v>10.0</v>
      </c>
      <c r="B8" s="21" t="s">
        <v>22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16">
        <f t="shared" si="1"/>
        <v>0</v>
      </c>
      <c r="P8" s="24">
        <v>10.0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1">
        <v>11.0</v>
      </c>
      <c r="B9" s="21" t="s">
        <v>23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O9" s="16">
        <f t="shared" si="1"/>
        <v>0</v>
      </c>
      <c r="P9" s="24">
        <v>11.0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1">
        <v>12.0</v>
      </c>
      <c r="B10" s="21" t="s">
        <v>24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  <c r="O10" s="16">
        <f t="shared" si="1"/>
        <v>0</v>
      </c>
      <c r="P10" s="24">
        <v>12.0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1">
        <v>13.0</v>
      </c>
      <c r="B11" s="21" t="s">
        <v>25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  <c r="O11" s="16">
        <f t="shared" si="1"/>
        <v>0</v>
      </c>
      <c r="P11" s="24">
        <v>13.0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1">
        <v>14.0</v>
      </c>
      <c r="B12" s="21" t="s">
        <v>26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3"/>
      <c r="O12" s="16">
        <f t="shared" si="1"/>
        <v>0</v>
      </c>
      <c r="P12" s="24">
        <v>14.0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1">
        <v>15.0</v>
      </c>
      <c r="B13" s="21" t="s">
        <v>27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  <c r="O13" s="16">
        <f t="shared" si="1"/>
        <v>0</v>
      </c>
      <c r="P13" s="24">
        <v>15.0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1">
        <v>16.0</v>
      </c>
      <c r="B14" s="21" t="s">
        <v>28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  <c r="O14" s="16">
        <f t="shared" si="1"/>
        <v>0</v>
      </c>
      <c r="P14" s="24">
        <v>16.0</v>
      </c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1">
        <v>17.0</v>
      </c>
      <c r="B15" s="21" t="s">
        <v>29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  <c r="O15" s="16">
        <f t="shared" si="1"/>
        <v>0</v>
      </c>
      <c r="P15" s="24">
        <v>17.0</v>
      </c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1">
        <v>18.0</v>
      </c>
      <c r="B16" s="21" t="s">
        <v>30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  <c r="O16" s="16">
        <f t="shared" si="1"/>
        <v>0</v>
      </c>
      <c r="P16" s="24">
        <v>18.0</v>
      </c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1">
        <v>19.0</v>
      </c>
      <c r="B17" s="21" t="s">
        <v>31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  <c r="O17" s="16">
        <f t="shared" si="1"/>
        <v>0</v>
      </c>
      <c r="P17" s="24">
        <v>19.0</v>
      </c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1" t="s">
        <v>32</v>
      </c>
      <c r="B18" s="21" t="s">
        <v>33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16">
        <f t="shared" si="1"/>
        <v>0</v>
      </c>
      <c r="P18" s="24" t="s">
        <v>32</v>
      </c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1" t="s">
        <v>34</v>
      </c>
      <c r="B19" s="21" t="s">
        <v>35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  <c r="O19" s="16">
        <f t="shared" si="1"/>
        <v>0</v>
      </c>
      <c r="P19" s="24" t="s">
        <v>34</v>
      </c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1">
        <v>21.0</v>
      </c>
      <c r="B20" s="21" t="s">
        <v>36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  <c r="O20" s="16">
        <f t="shared" si="1"/>
        <v>0</v>
      </c>
      <c r="P20" s="24">
        <v>21.0</v>
      </c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1">
        <v>22.0</v>
      </c>
      <c r="B21" s="21" t="s">
        <v>37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  <c r="O21" s="16">
        <f t="shared" si="1"/>
        <v>0</v>
      </c>
      <c r="P21" s="24">
        <v>22.0</v>
      </c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1">
        <v>23.0</v>
      </c>
      <c r="B22" s="21" t="s">
        <v>38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  <c r="O22" s="16">
        <f t="shared" si="1"/>
        <v>0</v>
      </c>
      <c r="P22" s="24">
        <v>23.0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1" t="s">
        <v>39</v>
      </c>
      <c r="B23" s="21" t="s">
        <v>40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  <c r="O23" s="16">
        <f t="shared" si="1"/>
        <v>0</v>
      </c>
      <c r="P23" s="24" t="s">
        <v>39</v>
      </c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1" t="s">
        <v>41</v>
      </c>
      <c r="B24" s="21" t="s">
        <v>42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  <c r="O24" s="16">
        <f t="shared" si="1"/>
        <v>0</v>
      </c>
      <c r="P24" s="24" t="s">
        <v>41</v>
      </c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1">
        <v>25.0</v>
      </c>
      <c r="B25" s="21" t="s">
        <v>43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  <c r="O25" s="16">
        <f t="shared" si="1"/>
        <v>0</v>
      </c>
      <c r="P25" s="24">
        <v>25.0</v>
      </c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1">
        <v>26.0</v>
      </c>
      <c r="B26" s="21" t="s">
        <v>44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  <c r="O26" s="16">
        <f t="shared" si="1"/>
        <v>0</v>
      </c>
      <c r="P26" s="24">
        <v>26.0</v>
      </c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1" t="s">
        <v>45</v>
      </c>
      <c r="B27" s="25" t="s">
        <v>46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  <c r="O27" s="16">
        <f t="shared" si="1"/>
        <v>0</v>
      </c>
      <c r="P27" s="24" t="s">
        <v>45</v>
      </c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26"/>
      <c r="B28" s="21" t="s">
        <v>47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16">
        <f t="shared" si="1"/>
        <v>0</v>
      </c>
      <c r="P28" s="27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26"/>
      <c r="B29" s="21" t="s">
        <v>48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16">
        <f t="shared" si="1"/>
        <v>0</v>
      </c>
      <c r="P29" s="27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26"/>
      <c r="B30" s="21" t="s">
        <v>49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16">
        <f t="shared" si="1"/>
        <v>0</v>
      </c>
      <c r="P30" s="27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26"/>
      <c r="B31" s="21" t="s">
        <v>50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  <c r="O31" s="16">
        <f t="shared" si="1"/>
        <v>0</v>
      </c>
      <c r="P31" s="27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26"/>
      <c r="B32" s="21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16">
        <f t="shared" si="1"/>
        <v>0</v>
      </c>
      <c r="P32" s="27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26"/>
      <c r="B33" s="21" t="s">
        <v>51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  <c r="O33" s="16">
        <f t="shared" si="1"/>
        <v>0</v>
      </c>
      <c r="P33" s="28">
        <v>30.0</v>
      </c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9.25" customHeight="1">
      <c r="A34" s="29" t="s">
        <v>52</v>
      </c>
      <c r="B34" s="21" t="s">
        <v>53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  <c r="O34" s="16">
        <f t="shared" si="1"/>
        <v>0</v>
      </c>
      <c r="P34" s="28">
        <v>42.0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1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30"/>
      <c r="P35" s="27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1"/>
      <c r="C36" s="6"/>
      <c r="D36" s="6"/>
      <c r="E36" s="6"/>
      <c r="F36" s="6"/>
      <c r="G36" s="6"/>
      <c r="H36" s="6"/>
      <c r="I36" s="6"/>
      <c r="J36" s="6"/>
      <c r="K36" s="4"/>
      <c r="L36" s="31" t="s">
        <v>54</v>
      </c>
      <c r="M36" s="32"/>
      <c r="N36" s="6"/>
      <c r="O36" s="33">
        <f>-O24/2</f>
        <v>0</v>
      </c>
      <c r="P36" s="27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6"/>
      <c r="D37" s="6"/>
      <c r="E37" s="6"/>
      <c r="F37" s="6"/>
      <c r="G37" s="6"/>
      <c r="H37" s="6"/>
      <c r="I37" s="6"/>
      <c r="J37" s="6"/>
      <c r="K37" s="4"/>
      <c r="L37" s="31" t="s">
        <v>55</v>
      </c>
      <c r="M37" s="32"/>
      <c r="N37" s="6"/>
      <c r="O37" s="33">
        <f>SUM(O6:O36)</f>
        <v>0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6"/>
      <c r="D38" s="6"/>
      <c r="E38" s="6"/>
      <c r="F38" s="6"/>
      <c r="G38" s="6"/>
      <c r="H38" s="6"/>
      <c r="I38" s="6"/>
      <c r="J38" s="6"/>
      <c r="K38" s="4"/>
      <c r="L38" s="31" t="s">
        <v>56</v>
      </c>
      <c r="M38" s="32"/>
      <c r="N38" s="6"/>
      <c r="O38" s="33">
        <f>+O4-O37</f>
        <v>0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C1:N1"/>
  </mergeCells>
  <printOptions/>
  <pageMargins bottom="0.25" footer="0.0" header="0.0" left="0.25" right="0.5" top="0.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2015-02-11T18:45:37Z</dcterms:created>
  <dc:creator>george</dc:creator>
</cp:coreProperties>
</file>